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70" tabRatio="797" activeTab="0"/>
  </bookViews>
  <sheets>
    <sheet name="Приложение 9.2" sheetId="1" r:id="rId1"/>
    <sheet name="Приложение 9.3" sheetId="2" r:id="rId2"/>
    <sheet name="Приложение 9.4" sheetId="3" r:id="rId3"/>
    <sheet name="Приложение 9.5" sheetId="4" r:id="rId4"/>
  </sheets>
  <definedNames>
    <definedName name="_xlfn.IFERROR" hidden="1">#NAME?</definedName>
    <definedName name="_xlnm.Print_Area" localSheetId="0">'Приложение 9.2'!$A$1:$C$19</definedName>
    <definedName name="_xlnm.Print_Area" localSheetId="1">'Приложение 9.3'!$A$1:$D$16</definedName>
    <definedName name="_xlnm.Print_Area" localSheetId="2">'Приложение 9.4'!$A$1:$K$24</definedName>
    <definedName name="_xlnm.Print_Area" localSheetId="3">'Приложение 9.5'!$A$1:$H$24</definedName>
  </definedNames>
  <calcPr fullCalcOnLoad="1"/>
</workbook>
</file>

<file path=xl/sharedStrings.xml><?xml version="1.0" encoding="utf-8"?>
<sst xmlns="http://schemas.openxmlformats.org/spreadsheetml/2006/main" count="109" uniqueCount="58">
  <si>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</si>
  <si>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</si>
  <si>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</si>
  <si>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</si>
  <si>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</si>
  <si>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</si>
  <si>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</si>
  <si>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</si>
  <si>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</si>
  <si>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</si>
  <si>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</si>
  <si>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</si>
  <si>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</si>
  <si>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</si>
  <si>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</si>
  <si>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</si>
  <si>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</si>
  <si>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</si>
  <si>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</si>
  <si>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</si>
  <si>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</si>
  <si>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</si>
  <si>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</si>
  <si>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</si>
  <si>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</si>
  <si>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</si>
  <si>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</si>
  <si>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</si>
  <si>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</si>
  <si>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</si>
  <si>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</si>
  <si>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</si>
  <si>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</si>
  <si>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</si>
  <si>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</si>
  <si>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</si>
  <si>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</si>
  <si>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</si>
  <si>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</si>
  <si>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</si>
  <si>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</si>
  <si>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</si>
  <si>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</si>
  <si>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</si>
  <si>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</si>
  <si>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</si>
  <si>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</si>
  <si>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</si>
  <si>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</si>
  <si>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</si>
  <si>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</si>
  <si>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Приложение № 9.2 к приказу / Приложение № 2</t>
  </si>
  <si>
    <t>Приложение № 9.3 к приказу / Приложение № 3</t>
  </si>
  <si>
    <t>Приложение № 9.4 к приказу / Приложение № 4</t>
  </si>
  <si>
    <t>Приложение № 9.5 к приказу / Приложение № 5</t>
  </si>
  <si>
    <t>Данные представлены оперативно на 31.08 2023г.</t>
  </si>
  <si>
    <t xml:space="preserve">Заявители, плата за технологическое присоединение которых рассчитана с применением льготной ставки за 1 кВт запрашиваемой максимальной мощности (1 064 рублей/кВт)
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3 192 руб./ кВт (с НДС) до 30.06.2023 г. / 4 256 руб. кВт (с НДС) с 01.07.2023 г. </t>
  </si>
  <si>
    <t>-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присоединения;
- 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3 192 руб./ кВт (с НДС) до 30.06.2023 г. / 4 256 руб. кВт (с НДС) с 01.07.2023 г.;
- Заявители, указанные в абзаце 26 пункта 17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РФ от 27.12.2004 г. № 861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</si>
</sst>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4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0" borderId="0" xfId="57" applyFont="1" applyAlignment="1">
      <alignment horizontal="left" vertical="top" wrapText="1"/>
      <protection/>
    </xf>
    <xf numFmtId="0" fontId="2" fillId="0" borderId="0" xfId="57" applyFont="1" applyAlignment="1" quotePrefix="1">
      <alignment horizontal="left" vertical="top" wrapText="1"/>
      <protection/>
    </xf>
    <xf numFmtId="2" fontId="2" fillId="0" borderId="0" xfId="0" applyNumberFormat="1" applyFont="1" applyAlignment="1" quotePrefix="1">
      <alignment horizontal="left" wrapText="1"/>
    </xf>
    <xf numFmtId="2" fontId="2" fillId="0" borderId="0" xfId="0" applyNumberFormat="1" applyFont="1" applyAlignment="1">
      <alignment horizontal="left"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tabSelected="1" view="pageBreakPreview" zoomScale="80" zoomScaleSheetLayoutView="80" zoomScalePageLayoutView="0" workbookViewId="0" topLeftCell="A1">
      <selection activeCell="B9" sqref="B9:C9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44" t="s">
        <v>51</v>
      </c>
      <c r="C1" s="44"/>
      <c r="D1" s="7"/>
    </row>
    <row r="2" spans="2:4" ht="59.25" customHeight="1">
      <c r="B2" s="44" t="s">
        <v>49</v>
      </c>
      <c r="C2" s="44"/>
      <c r="D2" s="7"/>
    </row>
    <row r="3" spans="1:3" ht="12.75">
      <c r="A3" s="1"/>
      <c r="B3" s="1"/>
      <c r="C3" s="1"/>
    </row>
    <row r="4" spans="1:3" ht="70.5" customHeight="1">
      <c r="A4" s="45" t="s">
        <v>45</v>
      </c>
      <c r="B4" s="45"/>
      <c r="C4" s="45"/>
    </row>
    <row r="5" spans="1:3" ht="15.75">
      <c r="A5" s="10"/>
      <c r="B5" s="10"/>
      <c r="C5" s="10"/>
    </row>
    <row r="6" spans="1:3" ht="15.75">
      <c r="A6" s="10"/>
      <c r="B6" s="10"/>
      <c r="C6" s="10"/>
    </row>
    <row r="7" spans="1:3" ht="64.5" customHeight="1">
      <c r="A7" s="6" t="s">
        <v>6</v>
      </c>
      <c r="B7" s="6" t="s">
        <v>10</v>
      </c>
      <c r="C7" s="28" t="s">
        <v>26</v>
      </c>
    </row>
    <row r="8" spans="1:3" ht="15.75">
      <c r="A8" s="29">
        <v>1</v>
      </c>
      <c r="B8" s="29">
        <v>2</v>
      </c>
      <c r="C8" s="29">
        <v>3</v>
      </c>
    </row>
    <row r="9" spans="1:3" ht="64.5" customHeight="1">
      <c r="A9" s="9" t="s">
        <v>11</v>
      </c>
      <c r="B9" s="31">
        <v>0</v>
      </c>
      <c r="C9" s="32">
        <v>0</v>
      </c>
    </row>
    <row r="10" spans="1:3" ht="31.5" hidden="1">
      <c r="A10" s="4" t="s">
        <v>8</v>
      </c>
      <c r="B10" s="8"/>
      <c r="C10" s="27"/>
    </row>
    <row r="11" spans="1:3" ht="31.5" hidden="1">
      <c r="A11" s="4" t="s">
        <v>7</v>
      </c>
      <c r="B11" s="8"/>
      <c r="C11" s="27"/>
    </row>
    <row r="12" spans="1:3" ht="31.5" hidden="1">
      <c r="A12" s="4" t="s">
        <v>9</v>
      </c>
      <c r="B12" s="8"/>
      <c r="C12" s="27"/>
    </row>
    <row r="13" spans="1:3" ht="84.75" customHeight="1">
      <c r="A13" s="5" t="s">
        <v>12</v>
      </c>
      <c r="B13" s="8">
        <v>16900.714172666663</v>
      </c>
      <c r="C13" s="8">
        <v>894.2033333333334</v>
      </c>
    </row>
    <row r="14" spans="1:3" ht="31.5" hidden="1">
      <c r="A14" s="4" t="s">
        <v>13</v>
      </c>
      <c r="B14" s="8"/>
      <c r="C14" s="26"/>
    </row>
    <row r="15" spans="1:3" ht="31.5" hidden="1">
      <c r="A15" s="4" t="s">
        <v>14</v>
      </c>
      <c r="B15" s="8"/>
      <c r="C15" s="27"/>
    </row>
    <row r="16" spans="1:3" ht="31.5" hidden="1">
      <c r="A16" s="4" t="s">
        <v>15</v>
      </c>
      <c r="B16" s="8"/>
      <c r="C16" s="27"/>
    </row>
    <row r="17" spans="1:3" ht="31.5" hidden="1">
      <c r="A17" s="4" t="s">
        <v>16</v>
      </c>
      <c r="B17" s="8"/>
      <c r="C17" s="27"/>
    </row>
    <row r="18" spans="1:3" ht="31.5" hidden="1">
      <c r="A18" s="4" t="s">
        <v>17</v>
      </c>
      <c r="B18" s="8"/>
      <c r="C18" s="27"/>
    </row>
    <row r="19" spans="1:3" ht="66" customHeight="1">
      <c r="A19" s="9" t="s">
        <v>18</v>
      </c>
      <c r="B19" s="8">
        <v>764286.9103499999</v>
      </c>
      <c r="C19" s="27">
        <v>148285</v>
      </c>
    </row>
    <row r="20" spans="1:3" ht="31.5" hidden="1">
      <c r="A20" s="4" t="s">
        <v>13</v>
      </c>
      <c r="B20" s="2"/>
      <c r="C20" s="2"/>
    </row>
    <row r="21" spans="1:3" ht="31.5" hidden="1">
      <c r="A21" s="4" t="s">
        <v>14</v>
      </c>
      <c r="B21" s="3"/>
      <c r="C21" s="3"/>
    </row>
    <row r="22" spans="1:3" ht="31.5" hidden="1">
      <c r="A22" s="4" t="s">
        <v>15</v>
      </c>
      <c r="B22" s="3"/>
      <c r="C22" s="3"/>
    </row>
    <row r="23" spans="1:3" ht="31.5" hidden="1">
      <c r="A23" s="4" t="s">
        <v>16</v>
      </c>
      <c r="B23" s="3"/>
      <c r="C23" s="3"/>
    </row>
    <row r="24" spans="1:3" ht="31.5" hidden="1">
      <c r="A24" s="4" t="s">
        <v>17</v>
      </c>
      <c r="B24" s="3"/>
      <c r="C24" s="3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6"/>
  <sheetViews>
    <sheetView view="pageBreakPreview" zoomScale="80" zoomScaleSheetLayoutView="80" zoomScalePageLayoutView="0" workbookViewId="0" topLeftCell="A1">
      <selection activeCell="F13" sqref="F13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44" t="s">
        <v>52</v>
      </c>
      <c r="D1" s="44"/>
      <c r="E1" s="7"/>
    </row>
    <row r="2" spans="3:5" ht="55.5" customHeight="1">
      <c r="C2" s="44" t="s">
        <v>49</v>
      </c>
      <c r="D2" s="44"/>
      <c r="E2" s="7"/>
    </row>
    <row r="3" spans="1:4" ht="12.75">
      <c r="A3" s="1"/>
      <c r="B3" s="1"/>
      <c r="C3" s="1"/>
      <c r="D3" s="1"/>
    </row>
    <row r="4" spans="1:4" ht="72" customHeight="1">
      <c r="A4" s="45" t="s">
        <v>46</v>
      </c>
      <c r="B4" s="45"/>
      <c r="C4" s="45"/>
      <c r="D4" s="45"/>
    </row>
    <row r="5" spans="1:4" ht="15.75">
      <c r="A5" s="10"/>
      <c r="B5" s="10"/>
      <c r="C5" s="10"/>
      <c r="D5" s="10"/>
    </row>
    <row r="6" spans="1:4" ht="15.75">
      <c r="A6" s="10"/>
      <c r="B6" s="10"/>
      <c r="C6" s="10"/>
      <c r="D6" s="10"/>
    </row>
    <row r="7" spans="1:4" ht="80.25" customHeight="1">
      <c r="A7" s="6" t="s">
        <v>6</v>
      </c>
      <c r="B7" s="6" t="s">
        <v>25</v>
      </c>
      <c r="C7" s="6" t="s">
        <v>19</v>
      </c>
      <c r="D7" s="6" t="s">
        <v>24</v>
      </c>
    </row>
    <row r="8" spans="1:4" ht="15.75">
      <c r="A8" s="29">
        <v>1</v>
      </c>
      <c r="B8" s="29">
        <v>2</v>
      </c>
      <c r="C8" s="29">
        <v>3</v>
      </c>
      <c r="D8" s="29">
        <v>4</v>
      </c>
    </row>
    <row r="9" spans="1:4" ht="75" customHeight="1">
      <c r="A9" s="9" t="s">
        <v>20</v>
      </c>
      <c r="B9" s="33">
        <f>B10+B11+B12</f>
        <v>1154.867901917351</v>
      </c>
      <c r="C9" s="26">
        <f>C10+C11+C12</f>
        <v>0.570666666666667</v>
      </c>
      <c r="D9" s="26">
        <f>D10+D11+D12</f>
        <v>951.8033333333333</v>
      </c>
    </row>
    <row r="10" spans="1:4" ht="25.5" customHeight="1">
      <c r="A10" s="4" t="s">
        <v>21</v>
      </c>
      <c r="B10" s="34">
        <v>295.3187066666667</v>
      </c>
      <c r="C10" s="27">
        <v>0.186666666666667</v>
      </c>
      <c r="D10" s="27">
        <v>146.18333333333334</v>
      </c>
    </row>
    <row r="11" spans="1:4" ht="25.5" customHeight="1">
      <c r="A11" s="4" t="s">
        <v>22</v>
      </c>
      <c r="B11" s="34">
        <v>859.5491952506842</v>
      </c>
      <c r="C11" s="27">
        <v>0.384</v>
      </c>
      <c r="D11" s="27">
        <v>805.62</v>
      </c>
    </row>
    <row r="12" spans="1:4" ht="24" customHeight="1">
      <c r="A12" s="4" t="s">
        <v>2</v>
      </c>
      <c r="B12" s="31">
        <v>0</v>
      </c>
      <c r="C12" s="32">
        <v>0</v>
      </c>
      <c r="D12" s="32">
        <v>0</v>
      </c>
    </row>
    <row r="13" spans="1:4" ht="84.75" customHeight="1">
      <c r="A13" s="5" t="s">
        <v>23</v>
      </c>
      <c r="B13" s="33">
        <f>B14+B15+B16</f>
        <v>67485.38566121232</v>
      </c>
      <c r="C13" s="26">
        <f>C14+C15+C16</f>
        <v>95.53566666666667</v>
      </c>
      <c r="D13" s="26">
        <f>D14+D15+D16</f>
        <v>3931.5166666666664</v>
      </c>
    </row>
    <row r="14" spans="1:4" ht="23.25" customHeight="1">
      <c r="A14" s="4" t="s">
        <v>21</v>
      </c>
      <c r="B14" s="34">
        <v>11388.093166666666</v>
      </c>
      <c r="C14" s="27">
        <v>12.163666666666666</v>
      </c>
      <c r="D14" s="27">
        <v>1376.3066666666666</v>
      </c>
    </row>
    <row r="15" spans="1:4" ht="24" customHeight="1">
      <c r="A15" s="4" t="s">
        <v>22</v>
      </c>
      <c r="B15" s="34">
        <v>56097.292494545654</v>
      </c>
      <c r="C15" s="27">
        <v>83.372</v>
      </c>
      <c r="D15" s="27">
        <v>2555.2099999999996</v>
      </c>
    </row>
    <row r="16" spans="1:4" ht="24" customHeight="1">
      <c r="A16" s="4" t="s">
        <v>2</v>
      </c>
      <c r="B16" s="31">
        <v>0</v>
      </c>
      <c r="C16" s="32">
        <v>0</v>
      </c>
      <c r="D16" s="32">
        <v>0</v>
      </c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4"/>
  <sheetViews>
    <sheetView view="pageBreakPreview" zoomScale="80" zoomScaleSheetLayoutView="80" zoomScalePageLayoutView="0" workbookViewId="0" topLeftCell="A10">
      <selection activeCell="B23" sqref="B23:K23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44" t="s">
        <v>53</v>
      </c>
      <c r="G1" s="44"/>
      <c r="H1" s="44"/>
      <c r="I1" s="44"/>
      <c r="J1" s="44"/>
      <c r="K1" s="44"/>
      <c r="L1" s="7"/>
    </row>
    <row r="2" spans="6:12" ht="60" customHeight="1">
      <c r="F2" s="7"/>
      <c r="G2" s="44" t="s">
        <v>49</v>
      </c>
      <c r="H2" s="44"/>
      <c r="I2" s="44"/>
      <c r="J2" s="44"/>
      <c r="K2" s="44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45" t="s">
        <v>47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ht="15.7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4.5" customHeight="1">
      <c r="A6" s="47" t="s">
        <v>27</v>
      </c>
      <c r="B6" s="47"/>
      <c r="C6" s="47" t="s">
        <v>28</v>
      </c>
      <c r="D6" s="47"/>
      <c r="E6" s="47"/>
      <c r="F6" s="47" t="s">
        <v>29</v>
      </c>
      <c r="G6" s="47"/>
      <c r="H6" s="47"/>
      <c r="I6" s="49" t="s">
        <v>30</v>
      </c>
      <c r="J6" s="50"/>
      <c r="K6" s="51"/>
    </row>
    <row r="7" spans="1:11" ht="46.5" customHeight="1">
      <c r="A7" s="47"/>
      <c r="B7" s="47"/>
      <c r="C7" s="6" t="s">
        <v>1</v>
      </c>
      <c r="D7" s="6" t="s">
        <v>31</v>
      </c>
      <c r="E7" s="6" t="s">
        <v>48</v>
      </c>
      <c r="F7" s="6" t="s">
        <v>1</v>
      </c>
      <c r="G7" s="6" t="s">
        <v>31</v>
      </c>
      <c r="H7" s="6" t="s">
        <v>48</v>
      </c>
      <c r="I7" s="6" t="s">
        <v>1</v>
      </c>
      <c r="J7" s="6" t="s">
        <v>31</v>
      </c>
      <c r="K7" s="6" t="s">
        <v>48</v>
      </c>
    </row>
    <row r="8" spans="1:11" ht="48.75" customHeight="1">
      <c r="A8" s="12" t="s">
        <v>3</v>
      </c>
      <c r="B8" s="9" t="s">
        <v>33</v>
      </c>
      <c r="C8" s="17">
        <v>486</v>
      </c>
      <c r="D8" s="17">
        <v>2</v>
      </c>
      <c r="E8" s="40">
        <v>0</v>
      </c>
      <c r="F8" s="17">
        <v>3189.04</v>
      </c>
      <c r="G8" s="18">
        <v>164</v>
      </c>
      <c r="H8" s="40">
        <v>0</v>
      </c>
      <c r="I8" s="30">
        <v>8186.41</v>
      </c>
      <c r="J8" s="19">
        <v>1016.29</v>
      </c>
      <c r="K8" s="40">
        <v>0</v>
      </c>
    </row>
    <row r="9" spans="1:11" ht="15.75">
      <c r="A9" s="13"/>
      <c r="B9" s="15" t="s">
        <v>34</v>
      </c>
      <c r="C9" s="17"/>
      <c r="D9" s="17"/>
      <c r="E9" s="17"/>
      <c r="F9" s="17"/>
      <c r="G9" s="17"/>
      <c r="H9" s="17"/>
      <c r="I9" s="17"/>
      <c r="J9" s="35"/>
      <c r="K9" s="17"/>
    </row>
    <row r="10" spans="1:11" ht="24" customHeight="1">
      <c r="A10" s="14"/>
      <c r="B10" s="16" t="s">
        <v>35</v>
      </c>
      <c r="C10" s="21">
        <v>319</v>
      </c>
      <c r="D10" s="40">
        <v>0</v>
      </c>
      <c r="E10" s="40">
        <v>0</v>
      </c>
      <c r="F10" s="21">
        <v>1523.46</v>
      </c>
      <c r="G10" s="40">
        <v>0</v>
      </c>
      <c r="H10" s="40">
        <v>0</v>
      </c>
      <c r="I10" s="21">
        <v>3769.09</v>
      </c>
      <c r="J10" s="40">
        <v>0</v>
      </c>
      <c r="K10" s="40">
        <v>0</v>
      </c>
    </row>
    <row r="11" spans="1:11" ht="24" customHeight="1">
      <c r="A11" s="12" t="s">
        <v>0</v>
      </c>
      <c r="B11" s="9" t="s">
        <v>36</v>
      </c>
      <c r="C11" s="19">
        <v>38</v>
      </c>
      <c r="D11" s="19">
        <v>5</v>
      </c>
      <c r="E11" s="40">
        <v>0</v>
      </c>
      <c r="F11" s="23">
        <v>2517.51</v>
      </c>
      <c r="G11" s="23">
        <v>205.4</v>
      </c>
      <c r="H11" s="40">
        <v>0</v>
      </c>
      <c r="I11" s="23">
        <v>11487.44</v>
      </c>
      <c r="J11" s="24">
        <v>2561.16</v>
      </c>
      <c r="K11" s="40">
        <v>0</v>
      </c>
    </row>
    <row r="12" spans="1:11" ht="15.75">
      <c r="A12" s="13"/>
      <c r="B12" s="15" t="s">
        <v>34</v>
      </c>
      <c r="C12" s="17"/>
      <c r="D12" s="17"/>
      <c r="E12" s="17"/>
      <c r="F12" s="17"/>
      <c r="G12" s="17"/>
      <c r="H12" s="17"/>
      <c r="I12" s="35"/>
      <c r="J12" s="17"/>
      <c r="K12" s="36"/>
    </row>
    <row r="13" spans="1:11" ht="24" customHeight="1">
      <c r="A13" s="14"/>
      <c r="B13" s="16" t="s">
        <v>37</v>
      </c>
      <c r="C13" s="21">
        <v>1</v>
      </c>
      <c r="D13" s="40">
        <v>0</v>
      </c>
      <c r="E13" s="40">
        <v>0</v>
      </c>
      <c r="F13" s="22">
        <v>40</v>
      </c>
      <c r="G13" s="40">
        <v>0</v>
      </c>
      <c r="H13" s="40">
        <v>0</v>
      </c>
      <c r="I13" s="25">
        <v>353.17</v>
      </c>
      <c r="J13" s="41">
        <v>0</v>
      </c>
      <c r="K13" s="40">
        <v>0</v>
      </c>
    </row>
    <row r="14" spans="1:11" ht="24" customHeight="1">
      <c r="A14" s="12" t="s">
        <v>4</v>
      </c>
      <c r="B14" s="9" t="s">
        <v>38</v>
      </c>
      <c r="C14" s="40">
        <v>0</v>
      </c>
      <c r="D14" s="17">
        <v>4</v>
      </c>
      <c r="E14" s="40">
        <v>0</v>
      </c>
      <c r="F14" s="40">
        <v>0</v>
      </c>
      <c r="G14" s="17">
        <v>918</v>
      </c>
      <c r="H14" s="40">
        <v>0</v>
      </c>
      <c r="I14" s="40">
        <v>0</v>
      </c>
      <c r="J14" s="24">
        <v>4202.05342</v>
      </c>
      <c r="K14" s="40">
        <v>0</v>
      </c>
    </row>
    <row r="15" spans="1:11" ht="15.75">
      <c r="A15" s="13"/>
      <c r="B15" s="15" t="s">
        <v>34</v>
      </c>
      <c r="C15" s="17"/>
      <c r="D15" s="17"/>
      <c r="E15" s="17"/>
      <c r="F15" s="17"/>
      <c r="G15" s="17"/>
      <c r="H15" s="17"/>
      <c r="I15" s="35"/>
      <c r="J15" s="17"/>
      <c r="K15" s="37"/>
    </row>
    <row r="16" spans="1:11" ht="24" customHeight="1">
      <c r="A16" s="14"/>
      <c r="B16" s="16" t="s">
        <v>39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5.75">
      <c r="A17" s="12" t="s">
        <v>5</v>
      </c>
      <c r="B17" s="9" t="s">
        <v>50</v>
      </c>
      <c r="C17" s="40">
        <v>0</v>
      </c>
      <c r="D17" s="21">
        <v>3</v>
      </c>
      <c r="E17" s="40">
        <v>0</v>
      </c>
      <c r="F17" s="40">
        <v>0</v>
      </c>
      <c r="G17" s="21">
        <v>8606.1</v>
      </c>
      <c r="H17" s="40">
        <v>0</v>
      </c>
      <c r="I17" s="40">
        <v>0</v>
      </c>
      <c r="J17" s="19">
        <v>14107.7</v>
      </c>
      <c r="K17" s="40">
        <v>0</v>
      </c>
    </row>
    <row r="18" spans="1:11" ht="15.75">
      <c r="A18" s="13"/>
      <c r="B18" s="15" t="s">
        <v>34</v>
      </c>
      <c r="C18" s="17"/>
      <c r="D18" s="38"/>
      <c r="E18" s="17"/>
      <c r="F18" s="17"/>
      <c r="G18" s="38"/>
      <c r="H18" s="18"/>
      <c r="I18" s="39"/>
      <c r="J18" s="17"/>
      <c r="K18" s="37"/>
    </row>
    <row r="19" spans="1:11" ht="24" customHeight="1">
      <c r="A19" s="14"/>
      <c r="B19" s="16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2" spans="1:11" ht="99" customHeight="1">
      <c r="A22" s="11" t="s">
        <v>40</v>
      </c>
      <c r="B22" s="48" t="s">
        <v>56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225.75" customHeight="1">
      <c r="A23" s="11" t="s">
        <v>41</v>
      </c>
      <c r="B23" s="54" t="s">
        <v>57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5.75">
      <c r="A24" s="11" t="s">
        <v>43</v>
      </c>
      <c r="B24" s="46" t="s">
        <v>55</v>
      </c>
      <c r="C24" s="46"/>
      <c r="D24" s="46"/>
      <c r="E24" s="46"/>
      <c r="F24" s="46"/>
      <c r="G24" s="46"/>
      <c r="H24" s="46"/>
      <c r="I24" s="46"/>
      <c r="J24" s="46"/>
      <c r="K24" s="46"/>
    </row>
  </sheetData>
  <sheetProtection/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4"/>
  <sheetViews>
    <sheetView view="pageBreakPreview" zoomScale="80" zoomScaleSheetLayoutView="80" zoomScalePageLayoutView="0" workbookViewId="0" topLeftCell="A7">
      <selection activeCell="L12" sqref="L12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44" t="s">
        <v>54</v>
      </c>
      <c r="G1" s="44"/>
      <c r="H1" s="44"/>
      <c r="I1" s="7"/>
    </row>
    <row r="2" spans="5:9" ht="55.5" customHeight="1">
      <c r="E2" s="44" t="s">
        <v>49</v>
      </c>
      <c r="F2" s="44"/>
      <c r="G2" s="44"/>
      <c r="H2" s="44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45" t="s">
        <v>44</v>
      </c>
      <c r="C4" s="45"/>
      <c r="D4" s="45"/>
      <c r="E4" s="45"/>
      <c r="F4" s="45"/>
      <c r="G4" s="45"/>
      <c r="H4" s="45"/>
    </row>
    <row r="5" spans="2:8" ht="15.75">
      <c r="B5" s="10"/>
      <c r="C5" s="10"/>
      <c r="D5" s="10"/>
      <c r="E5" s="10"/>
      <c r="F5" s="10"/>
      <c r="G5" s="10"/>
      <c r="H5" s="10"/>
    </row>
    <row r="6" spans="1:8" ht="34.5" customHeight="1">
      <c r="A6" s="47" t="s">
        <v>27</v>
      </c>
      <c r="B6" s="47"/>
      <c r="C6" s="47" t="s">
        <v>42</v>
      </c>
      <c r="D6" s="47"/>
      <c r="E6" s="47"/>
      <c r="F6" s="47" t="s">
        <v>29</v>
      </c>
      <c r="G6" s="47"/>
      <c r="H6" s="47"/>
    </row>
    <row r="7" spans="1:8" ht="46.5" customHeight="1">
      <c r="A7" s="47"/>
      <c r="B7" s="47"/>
      <c r="C7" s="6" t="s">
        <v>1</v>
      </c>
      <c r="D7" s="6" t="s">
        <v>31</v>
      </c>
      <c r="E7" s="6" t="s">
        <v>32</v>
      </c>
      <c r="F7" s="6" t="s">
        <v>1</v>
      </c>
      <c r="G7" s="6" t="s">
        <v>31</v>
      </c>
      <c r="H7" s="6" t="s">
        <v>32</v>
      </c>
    </row>
    <row r="8" spans="1:8" ht="48.75" customHeight="1">
      <c r="A8" s="12" t="s">
        <v>3</v>
      </c>
      <c r="B8" s="9" t="s">
        <v>33</v>
      </c>
      <c r="C8" s="17">
        <v>817</v>
      </c>
      <c r="D8" s="17">
        <v>15</v>
      </c>
      <c r="E8" s="17">
        <v>1</v>
      </c>
      <c r="F8" s="56">
        <v>5255.45</v>
      </c>
      <c r="G8" s="56">
        <v>312</v>
      </c>
      <c r="H8" s="56">
        <v>13</v>
      </c>
    </row>
    <row r="9" spans="1:8" ht="15.75">
      <c r="A9" s="13"/>
      <c r="B9" s="15" t="s">
        <v>34</v>
      </c>
      <c r="C9" s="17"/>
      <c r="D9" s="17"/>
      <c r="E9" s="17"/>
      <c r="F9" s="56"/>
      <c r="G9" s="56"/>
      <c r="H9" s="56"/>
    </row>
    <row r="10" spans="1:8" ht="24" customHeight="1">
      <c r="A10" s="14"/>
      <c r="B10" s="16" t="s">
        <v>35</v>
      </c>
      <c r="C10" s="21">
        <v>348</v>
      </c>
      <c r="D10" s="21">
        <v>0</v>
      </c>
      <c r="E10" s="21">
        <v>0</v>
      </c>
      <c r="F10" s="57">
        <v>1666.91</v>
      </c>
      <c r="G10" s="21">
        <v>0</v>
      </c>
      <c r="H10" s="21">
        <v>0</v>
      </c>
    </row>
    <row r="11" spans="1:8" ht="24" customHeight="1">
      <c r="A11" s="12" t="s">
        <v>0</v>
      </c>
      <c r="B11" s="9" t="s">
        <v>36</v>
      </c>
      <c r="C11" s="20">
        <v>116</v>
      </c>
      <c r="D11" s="20">
        <v>23</v>
      </c>
      <c r="E11" s="21">
        <v>0</v>
      </c>
      <c r="F11" s="58">
        <v>8043.49</v>
      </c>
      <c r="G11" s="58">
        <v>1165.58</v>
      </c>
      <c r="H11" s="21">
        <v>0</v>
      </c>
    </row>
    <row r="12" spans="1:8" ht="15.75">
      <c r="A12" s="13"/>
      <c r="B12" s="15" t="s">
        <v>34</v>
      </c>
      <c r="C12" s="59"/>
      <c r="D12" s="59"/>
      <c r="E12" s="17"/>
      <c r="F12" s="60"/>
      <c r="G12" s="60"/>
      <c r="H12" s="56"/>
    </row>
    <row r="13" spans="1:8" ht="24" customHeight="1">
      <c r="A13" s="14"/>
      <c r="B13" s="16" t="s">
        <v>37</v>
      </c>
      <c r="C13" s="21">
        <v>2</v>
      </c>
      <c r="D13" s="21">
        <v>2</v>
      </c>
      <c r="E13" s="21">
        <v>0</v>
      </c>
      <c r="F13" s="57">
        <v>140</v>
      </c>
      <c r="G13" s="57">
        <v>75</v>
      </c>
      <c r="H13" s="21">
        <v>0</v>
      </c>
    </row>
    <row r="14" spans="1:8" ht="24" customHeight="1">
      <c r="A14" s="12" t="s">
        <v>4</v>
      </c>
      <c r="B14" s="9" t="s">
        <v>38</v>
      </c>
      <c r="C14" s="21">
        <v>8</v>
      </c>
      <c r="D14" s="21">
        <v>8</v>
      </c>
      <c r="E14" s="21">
        <v>0</v>
      </c>
      <c r="F14" s="57">
        <v>1438.36</v>
      </c>
      <c r="G14" s="57">
        <v>2037</v>
      </c>
      <c r="H14" s="21">
        <v>0</v>
      </c>
    </row>
    <row r="15" spans="1:8" ht="15.75">
      <c r="A15" s="13"/>
      <c r="B15" s="15" t="s">
        <v>34</v>
      </c>
      <c r="C15" s="61"/>
      <c r="D15" s="61"/>
      <c r="E15" s="61"/>
      <c r="F15" s="62"/>
      <c r="G15" s="63"/>
      <c r="H15" s="62"/>
    </row>
    <row r="16" spans="1:8" ht="24" customHeight="1">
      <c r="A16" s="14"/>
      <c r="B16" s="16" t="s">
        <v>39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ht="15.75">
      <c r="A17" s="12" t="s">
        <v>5</v>
      </c>
      <c r="B17" s="9" t="s">
        <v>50</v>
      </c>
      <c r="C17" s="17">
        <v>2</v>
      </c>
      <c r="D17" s="17">
        <v>8</v>
      </c>
      <c r="E17" s="17">
        <v>1</v>
      </c>
      <c r="F17" s="56">
        <v>2550.16</v>
      </c>
      <c r="G17" s="56">
        <v>54234.7</v>
      </c>
      <c r="H17" s="56">
        <v>33000</v>
      </c>
    </row>
    <row r="18" spans="1:8" ht="15.75">
      <c r="A18" s="13"/>
      <c r="B18" s="15" t="s">
        <v>34</v>
      </c>
      <c r="C18" s="17"/>
      <c r="D18" s="17"/>
      <c r="E18" s="17"/>
      <c r="F18" s="56"/>
      <c r="G18" s="56"/>
      <c r="H18" s="56"/>
    </row>
    <row r="19" spans="1:8" ht="24" customHeight="1">
      <c r="A19" s="14"/>
      <c r="B19" s="16" t="s">
        <v>39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2" spans="1:11" ht="102" customHeight="1">
      <c r="A22" s="11" t="s">
        <v>40</v>
      </c>
      <c r="B22" s="52" t="s">
        <v>56</v>
      </c>
      <c r="C22" s="52"/>
      <c r="D22" s="52"/>
      <c r="E22" s="52"/>
      <c r="F22" s="52"/>
      <c r="G22" s="52"/>
      <c r="H22" s="52"/>
      <c r="I22" s="42"/>
      <c r="J22" s="42"/>
      <c r="K22" s="42"/>
    </row>
    <row r="23" spans="1:11" ht="224.25" customHeight="1">
      <c r="A23" s="11" t="s">
        <v>41</v>
      </c>
      <c r="B23" s="53" t="s">
        <v>57</v>
      </c>
      <c r="C23" s="52"/>
      <c r="D23" s="52"/>
      <c r="E23" s="52"/>
      <c r="F23" s="52"/>
      <c r="G23" s="52"/>
      <c r="H23" s="52"/>
      <c r="I23" s="43"/>
      <c r="J23" s="43"/>
      <c r="K23" s="43"/>
    </row>
    <row r="24" spans="1:11" ht="15.75" customHeight="1">
      <c r="A24" s="11" t="s">
        <v>43</v>
      </c>
      <c r="B24" s="46" t="s">
        <v>55</v>
      </c>
      <c r="C24" s="46"/>
      <c r="D24" s="46"/>
      <c r="E24" s="46"/>
      <c r="F24" s="46"/>
      <c r="G24" s="46"/>
      <c r="H24" s="46"/>
      <c r="I24" s="46"/>
      <c r="J24" s="46"/>
      <c r="K24" s="46"/>
    </row>
  </sheetData>
  <sheetProtection/>
  <mergeCells count="9">
    <mergeCell ref="B24:K24"/>
    <mergeCell ref="E2:H2"/>
    <mergeCell ref="B22:H22"/>
    <mergeCell ref="B23:H23"/>
    <mergeCell ref="F1:H1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Коротченкова Анастасия Владимировна</cp:lastModifiedBy>
  <cp:lastPrinted>2019-06-05T10:31:33Z</cp:lastPrinted>
  <dcterms:created xsi:type="dcterms:W3CDTF">2006-07-26T11:25:38Z</dcterms:created>
  <dcterms:modified xsi:type="dcterms:W3CDTF">2023-09-15T13:20:05Z</dcterms:modified>
  <cp:category/>
  <cp:version/>
  <cp:contentType/>
  <cp:contentStatus/>
</cp:coreProperties>
</file>